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<sst xmlns="http://schemas.openxmlformats.org/spreadsheetml/2006/main" count="490" uniqueCount="334">
  <si>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</si>
  <si>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</si>
  <si>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</si>
  <si>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</si>
  <si>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</si>
  <si>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</si>
  <si>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</si>
  <si>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</si>
  <si>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</si>
  <si>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</si>
  <si>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</si>
  <si>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</si>
  <si>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</si>
  <si>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</si>
  <si>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</si>
  <si>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</si>
  <si>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</si>
  <si>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</si>
  <si>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</si>
  <si>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</si>
  <si>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</si>
  <si>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</si>
  <si>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</si>
  <si>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</si>
  <si>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</si>
  <si>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</si>
  <si>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</si>
  <si>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</si>
  <si>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</si>
  <si>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</si>
  <si>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</si>
  <si>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</si>
  <si>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</si>
  <si>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</si>
  <si>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</si>
  <si>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</si>
  <si>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</si>
  <si>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</si>
  <si>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</si>
  <si>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</si>
  <si>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</si>
  <si>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</si>
  <si>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</si>
  <si>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</si>
  <si>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</si>
  <si>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</si>
  <si>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</si>
  <si>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</si>
  <si>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</si>
  <si>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</si>
  <si>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</si>
  <si>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</si>
  <si>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</si>
  <si>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</si>
  <si>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</si>
  <si>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</si>
  <si>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</si>
  <si>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</si>
  <si>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</si>
  <si>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</si>
  <si>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</si>
  <si>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</si>
  <si>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</si>
  <si>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</si>
  <si>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</si>
  <si>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</si>
  <si>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</si>
  <si>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</si>
  <si>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</si>
  <si>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</si>
  <si>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</si>
  <si>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</si>
  <si>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</si>
  <si>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</si>
  <si>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</si>
  <si>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</si>
  <si>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</si>
  <si>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</si>
  <si>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</si>
  <si>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</si>
  <si>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</si>
  <si>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</si>
  <si>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</si>
  <si>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</si>
  <si>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</si>
  <si>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</si>
  <si>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</si>
  <si>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</si>
  <si>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</si>
  <si>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</si>
  <si>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</si>
  <si>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</si>
  <si>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</si>
  <si>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</si>
  <si>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</si>
  <si>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</si>
  <si>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</si>
  <si>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</si>
  <si>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</si>
  <si>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</si>
  <si>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</si>
  <si>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</si>
  <si>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</si>
  <si>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</si>
  <si>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</si>
  <si>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</si>
  <si>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</si>
  <si>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</si>
  <si>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</si>
  <si>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</si>
  <si>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</si>
  <si>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</si>
  <si>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</si>
  <si>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</si>
  <si>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</si>
  <si>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</si>
  <si>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</si>
  <si>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</si>
  <si>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</si>
  <si>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</si>
  <si>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</si>
  <si>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</si>
  <si>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</si>
  <si>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</si>
  <si>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</si>
  <si>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</si>
  <si>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</si>
  <si>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</si>
  <si>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</si>
  <si>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</si>
  <si>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</si>
  <si>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</si>
  <si>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</si>
  <si>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</si>
  <si>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</si>
  <si>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</si>
  <si>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</si>
  <si>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</si>
  <si>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</si>
  <si>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</si>
  <si>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</si>
  <si>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</si>
  <si>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</si>
  <si>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</si>
  <si>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</si>
  <si>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</si>
  <si>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</si>
  <si>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</si>
  <si>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</si>
  <si>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</si>
  <si>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</si>
  <si>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</si>
  <si>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</si>
  <si>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</si>
  <si>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</si>
  <si>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</si>
  <si>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</si>
  <si>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</si>
  <si>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</si>
  <si>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</si>
  <si>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</si>
  <si>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</si>
  <si>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</si>
  <si>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</si>
  <si>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</si>
  <si>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</si>
  <si>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</si>
  <si>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</si>
  <si>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</si>
  <si>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</si>
  <si>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</si>
  <si>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</si>
  <si>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</si>
  <si>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</si>
  <si>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</si>
  <si>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</si>
  <si>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</si>
  <si>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</si>
  <si>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</si>
  <si>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</si>
  <si>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</si>
  <si>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</si>
  <si>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</si>
  <si>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</si>
  <si>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</si>
  <si>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</si>
  <si>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</si>
  <si>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</si>
  <si>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</si>
  <si>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</si>
  <si>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</si>
  <si>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</si>
  <si>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</si>
  <si>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</si>
  <si>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</si>
  <si>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</si>
  <si>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</si>
  <si>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</si>
  <si>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</si>
  <si>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</si>
  <si>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</si>
  <si>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</si>
  <si>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</si>
  <si>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</si>
  <si>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</si>
  <si>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</si>
  <si>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</si>
  <si>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</si>
  <si>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</si>
  <si>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</si>
  <si>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</si>
  <si>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</si>
  <si>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</si>
  <si>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</si>
  <si>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</si>
  <si>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</si>
  <si>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</si>
  <si>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</si>
  <si>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</si>
  <si>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</si>
  <si>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</si>
  <si>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</si>
  <si>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</si>
  <si>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</si>
  <si>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</si>
  <si>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</si>
  <si>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</si>
  <si>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</si>
  <si>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</si>
  <si>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</si>
  <si>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</si>
  <si>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</si>
  <si>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</si>
  <si>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</si>
  <si>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</si>
  <si>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</si>
  <si>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</si>
  <si>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</si>
  <si>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</si>
  <si>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</si>
  <si>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</si>
  <si>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</si>
  <si>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</si>
  <si>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</si>
  <si>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</si>
  <si>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</si>
  <si>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</si>
  <si>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</si>
  <si>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</si>
  <si>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</si>
  <si>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</si>
  <si>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</si>
  <si>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</si>
  <si>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</si>
  <si>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</si>
  <si>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</si>
  <si>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</si>
  <si>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</si>
  <si>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</si>
  <si>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</si>
  <si>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</si>
  <si>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</si>
  <si>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</si>
  <si>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</si>
  <si>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</si>
  <si>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</si>
  <si>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</si>
  <si>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</si>
  <si>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</si>
  <si>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</si>
  <si>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</si>
  <si>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</si>
  <si>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</si>
  <si>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</si>
  <si>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</si>
  <si>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</si>
  <si>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</si>
  <si>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</si>
  <si>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</si>
  <si>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</si>
  <si>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</si>
  <si>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</si>
  <si>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</si>
  <si>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</si>
  <si>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</si>
  <si>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</si>
  <si>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</si>
  <si>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</si>
  <si>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</si>
  <si>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</si>
  <si>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</si>
  <si>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</si>
  <si>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</si>
  <si>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</si>
  <si>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</si>
  <si>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</si>
  <si>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</si>
  <si>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</si>
  <si>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</si>
  <si>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</si>
  <si>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</si>
  <si>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</si>
  <si>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</si>
  <si>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</si>
  <si>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</si>
  <si>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</si>
  <si>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</si>
  <si>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</si>
  <si>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</si>
  <si>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</si>
  <si>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</si>
  <si>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</si>
  <si>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</si>
  <si>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</si>
  <si>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</si>
  <si>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</si>
  <si>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</si>
  <si>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</si>
  <si>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</si>
  <si>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</si>
  <si>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</si>
  <si>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</si>
  <si>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</si>
  <si>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</si>
  <si>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</si>
  <si>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</si>
  <si>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</si>
  <si>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 01мая 2012г</t>
  </si>
  <si>
    <t>01.05.2012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</si>
  <si>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</si>
  <si>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</si>
  <si>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</si>
  <si>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</si>
  <si>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"04" мая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</si>
</sst>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J65" sqref="J65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219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327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328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85" t="s">
        <v>221</v>
      </c>
      <c r="C8" s="85"/>
      <c r="D8" s="85"/>
      <c r="E8" s="85"/>
      <c r="F8" s="47" t="s">
        <v>13</v>
      </c>
      <c r="G8" s="75" t="s">
        <v>220</v>
      </c>
    </row>
    <row r="9" spans="1:7" ht="24.75" customHeight="1">
      <c r="A9" s="68" t="s">
        <v>222</v>
      </c>
      <c r="B9" s="91" t="s">
        <v>231</v>
      </c>
      <c r="C9" s="91"/>
      <c r="D9" s="91"/>
      <c r="E9" s="91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218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6217900</v>
      </c>
      <c r="F17" s="64">
        <v>722821.39</v>
      </c>
      <c r="G17" s="64">
        <v>5495078.61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478521.39</v>
      </c>
      <c r="G18" s="64">
        <v>4848578.61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73095.1</v>
      </c>
      <c r="G19" s="64">
        <v>393804.9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73095.1</v>
      </c>
      <c r="G20" s="64">
        <v>393804.9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73171.5</v>
      </c>
      <c r="G21" s="64">
        <v>393728.5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54.6</v>
      </c>
      <c r="G22" s="64">
        <v>-54.6</v>
      </c>
    </row>
    <row r="23" spans="1:7" ht="65.25" customHeight="1">
      <c r="A23" s="65" t="s">
        <v>329</v>
      </c>
      <c r="B23" s="36"/>
      <c r="C23" s="36"/>
      <c r="D23" s="62" t="s">
        <v>330</v>
      </c>
      <c r="E23" s="63" t="s">
        <v>233</v>
      </c>
      <c r="F23" s="64">
        <v>-131</v>
      </c>
      <c r="G23" s="64">
        <v>131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45343.8</v>
      </c>
      <c r="G24" s="64">
        <v>49840.7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8621.56</v>
      </c>
      <c r="G25" s="64">
        <v>5678.44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8621.56</v>
      </c>
      <c r="G26" s="64">
        <v>5678.44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8621.56</v>
      </c>
      <c r="G27" s="64">
        <v>5678.44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36722.24</v>
      </c>
      <c r="G28" s="64">
        <v>24077.76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22984.73</v>
      </c>
      <c r="G29" s="64">
        <v>37815.27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13737.51</v>
      </c>
      <c r="G30" s="64">
        <v>-13737.51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3818400</v>
      </c>
      <c r="F31" s="64">
        <v>233554.28</v>
      </c>
      <c r="G31" s="64">
        <v>3584845.72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2047.53</v>
      </c>
      <c r="G32" s="64">
        <v>51052.47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2047.53</v>
      </c>
      <c r="G33" s="64">
        <v>51052.47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233554.28</v>
      </c>
      <c r="G34" s="64">
        <v>3584845.72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230466.21</v>
      </c>
      <c r="G35" s="64">
        <v>3573533.79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230466.21</v>
      </c>
      <c r="G36" s="64">
        <v>3573533.79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3088.07</v>
      </c>
      <c r="G37" s="64">
        <v>11311.93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3088.07</v>
      </c>
      <c r="G38" s="64">
        <v>11311.93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4200</v>
      </c>
      <c r="G39" s="64">
        <v>2800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4200</v>
      </c>
      <c r="G40" s="64">
        <v>2800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4200</v>
      </c>
      <c r="G41" s="64">
        <v>2800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120280.68</v>
      </c>
      <c r="G46" s="63">
        <v>786319.32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120280.68</v>
      </c>
      <c r="G47" s="63">
        <v>786319.32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88185.68</v>
      </c>
      <c r="G48" s="63">
        <v>760114.32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88185.68</v>
      </c>
      <c r="G49" s="63">
        <v>760114.32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32095</v>
      </c>
      <c r="G50" s="63">
        <v>25605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32095</v>
      </c>
      <c r="G51" s="63">
        <v>25605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890800</v>
      </c>
      <c r="F58" s="63">
        <v>244300</v>
      </c>
      <c r="G58" s="64">
        <v>646500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890800</v>
      </c>
      <c r="F59" s="63">
        <v>244300</v>
      </c>
      <c r="G59" s="64">
        <v>646500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188400</v>
      </c>
      <c r="G60" s="64">
        <v>461400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188400</v>
      </c>
      <c r="G61" s="64">
        <v>461400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188400</v>
      </c>
      <c r="G62" s="64">
        <v>461400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55900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185100</v>
      </c>
      <c r="F68" s="63" t="s">
        <v>233</v>
      </c>
      <c r="G68" s="63">
        <v>185100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185100</v>
      </c>
      <c r="F69" s="63" t="s">
        <v>233</v>
      </c>
      <c r="G69" s="63">
        <v>185100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185100</v>
      </c>
      <c r="F70" s="63" t="s">
        <v>233</v>
      </c>
      <c r="G70" s="63">
        <v>185100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12">
      <selection activeCell="D138" sqref="D138:D13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218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8280707.22</v>
      </c>
      <c r="F7" s="64">
        <v>1568263.73</v>
      </c>
      <c r="G7" s="64">
        <v>6712443.49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3332000</v>
      </c>
      <c r="F8" s="64">
        <v>766912.91</v>
      </c>
      <c r="G8" s="64">
        <v>2565087.09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3113900</v>
      </c>
      <c r="F9" s="64">
        <v>709736.91</v>
      </c>
      <c r="G9" s="64">
        <v>2404163.09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592503.01</v>
      </c>
      <c r="G10" s="64">
        <v>1927796.99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1857500</v>
      </c>
      <c r="F11" s="64">
        <v>458895.11</v>
      </c>
      <c r="G11" s="64">
        <v>1398604.89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79400</v>
      </c>
      <c r="F12" s="64">
        <v>9160</v>
      </c>
      <c r="G12" s="63">
        <v>70240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124447.9</v>
      </c>
      <c r="G13" s="63">
        <v>458952.1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261300</v>
      </c>
      <c r="F14" s="64">
        <v>70286.39</v>
      </c>
      <c r="G14" s="64">
        <v>191013.61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40300</v>
      </c>
      <c r="F15" s="64">
        <v>10668.9</v>
      </c>
      <c r="G15" s="64">
        <v>29631.1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32500</v>
      </c>
      <c r="F17" s="63">
        <v>8844.91</v>
      </c>
      <c r="G17" s="63">
        <v>23655.09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8100</v>
      </c>
      <c r="F18" s="63">
        <v>5651</v>
      </c>
      <c r="G18" s="63">
        <v>2449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176400</v>
      </c>
      <c r="F19" s="64">
        <v>44446.58</v>
      </c>
      <c r="G19" s="64">
        <v>131953.42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29900</v>
      </c>
      <c r="G20" s="64">
        <v>69000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29900</v>
      </c>
      <c r="G21" s="64">
        <v>69000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233400</v>
      </c>
      <c r="F22" s="64">
        <v>17047.51</v>
      </c>
      <c r="G22" s="64">
        <v>216352.49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57176</v>
      </c>
      <c r="G23" s="63">
        <v>160924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57176</v>
      </c>
      <c r="G24" s="63">
        <v>160924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175858.3</v>
      </c>
      <c r="G25" s="64">
        <v>543141.7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150802.3</v>
      </c>
      <c r="G26" s="64">
        <v>453897.7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149130</v>
      </c>
      <c r="G27" s="64">
        <v>445770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439600</v>
      </c>
      <c r="F28" s="64">
        <v>117901</v>
      </c>
      <c r="G28" s="64">
        <v>321699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17300</v>
      </c>
      <c r="F29" s="64" t="s">
        <v>233</v>
      </c>
      <c r="G29" s="63">
        <v>17300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31229</v>
      </c>
      <c r="G30" s="63">
        <v>106771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1192.3</v>
      </c>
      <c r="G31" s="63">
        <v>7407.7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819.3</v>
      </c>
      <c r="G32" s="63">
        <v>2980.7</v>
      </c>
    </row>
    <row r="33" spans="1:7" s="18" customFormat="1" ht="22.5">
      <c r="A33" s="66" t="s">
        <v>121</v>
      </c>
      <c r="B33" s="36"/>
      <c r="C33" s="36"/>
      <c r="D33" s="62" t="s">
        <v>331</v>
      </c>
      <c r="E33" s="63">
        <v>400</v>
      </c>
      <c r="F33" s="64" t="s">
        <v>233</v>
      </c>
      <c r="G33" s="63">
        <v>400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 t="s">
        <v>233</v>
      </c>
      <c r="G34" s="63">
        <v>4400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480</v>
      </c>
      <c r="G35" s="63">
        <v>720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25056</v>
      </c>
      <c r="G36" s="63">
        <v>89244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25056</v>
      </c>
      <c r="G37" s="63">
        <v>89244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2411300</v>
      </c>
      <c r="F38" s="64">
        <v>591054.61</v>
      </c>
      <c r="G38" s="64">
        <v>1820245.39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2307500</v>
      </c>
      <c r="F39" s="64">
        <v>558934.61</v>
      </c>
      <c r="G39" s="64">
        <v>1748565.39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443373.01</v>
      </c>
      <c r="G40" s="64">
        <v>1482026.99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79">IF(OR(LEFT(C41,5)="000 9",LEFT(C41,5)="000 7"),"X",C41)</f>
        <v>000 0104 0000000 000 211</v>
      </c>
      <c r="E41" s="63">
        <v>1417900</v>
      </c>
      <c r="F41" s="64">
        <v>340994.11</v>
      </c>
      <c r="G41" s="64">
        <v>1076905.89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9160</v>
      </c>
      <c r="G42" s="63">
        <v>52940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93218.9</v>
      </c>
      <c r="G43" s="63">
        <v>352181.1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237700</v>
      </c>
      <c r="F44" s="64">
        <v>69094.09</v>
      </c>
      <c r="G44" s="64">
        <v>168605.91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36500</v>
      </c>
      <c r="F45" s="64">
        <v>9849.6</v>
      </c>
      <c r="G45" s="64">
        <v>26650.4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32500</v>
      </c>
      <c r="F47" s="64">
        <v>8844.91</v>
      </c>
      <c r="G47" s="63">
        <v>23655.09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7700</v>
      </c>
      <c r="F48" s="64">
        <v>5651</v>
      </c>
      <c r="G48" s="63">
        <v>2049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157000</v>
      </c>
      <c r="F49" s="64">
        <v>44073.58</v>
      </c>
      <c r="G49" s="64">
        <v>112926.42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29900</v>
      </c>
      <c r="G50" s="64">
        <v>69000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29900</v>
      </c>
      <c r="G51" s="64">
        <v>69000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16567.51</v>
      </c>
      <c r="G52" s="64">
        <v>28932.49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32120</v>
      </c>
      <c r="G53" s="63">
        <v>71680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32120</v>
      </c>
      <c r="G54" s="63">
        <v>71680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170000</v>
      </c>
      <c r="F55" s="64" t="s">
        <v>233</v>
      </c>
      <c r="G55" s="63">
        <v>170000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170000</v>
      </c>
      <c r="F56" s="64" t="s">
        <v>233</v>
      </c>
      <c r="G56" s="63">
        <v>170000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170000</v>
      </c>
      <c r="F57" s="64" t="s">
        <v>233</v>
      </c>
      <c r="G57" s="63">
        <v>170000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31700</v>
      </c>
      <c r="F58" s="64" t="s">
        <v>233</v>
      </c>
      <c r="G58" s="63">
        <v>31700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31700</v>
      </c>
      <c r="F59" s="64" t="s">
        <v>233</v>
      </c>
      <c r="G59" s="63">
        <v>31700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332</v>
      </c>
      <c r="E62" s="63">
        <v>16700</v>
      </c>
      <c r="F62" s="64" t="s">
        <v>233</v>
      </c>
      <c r="G62" s="63">
        <v>16700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16002.47</v>
      </c>
      <c r="G63" s="63">
        <v>39697.53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16002.47</v>
      </c>
      <c r="G64" s="63">
        <v>39697.53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16002.47</v>
      </c>
      <c r="G65" s="63">
        <v>39697.53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12662.47</v>
      </c>
      <c r="G66" s="63">
        <v>30137.53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3340</v>
      </c>
      <c r="G67" s="63">
        <v>9560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16002.47</v>
      </c>
      <c r="G68" s="63">
        <v>39697.53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16002.47</v>
      </c>
      <c r="G69" s="63">
        <v>39697.53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16002.47</v>
      </c>
      <c r="G70" s="63">
        <v>39697.53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12662.47</v>
      </c>
      <c r="G71" s="63">
        <v>30137.53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3340</v>
      </c>
      <c r="G72" s="63">
        <v>9560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449600</v>
      </c>
      <c r="F73" s="64">
        <v>58500</v>
      </c>
      <c r="G73" s="64">
        <v>391100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449600</v>
      </c>
      <c r="F74" s="64">
        <v>58500</v>
      </c>
      <c r="G74" s="64">
        <v>391100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334200</v>
      </c>
      <c r="F75" s="64" t="s">
        <v>233</v>
      </c>
      <c r="G75" s="63">
        <v>334200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334200</v>
      </c>
      <c r="F76" s="64" t="s">
        <v>233</v>
      </c>
      <c r="G76" s="63">
        <v>334200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115400</v>
      </c>
      <c r="F77" s="64">
        <v>58500</v>
      </c>
      <c r="G77" s="63">
        <v>56900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115400</v>
      </c>
      <c r="F78" s="64">
        <v>58500</v>
      </c>
      <c r="G78" s="63">
        <v>56900</v>
      </c>
    </row>
    <row r="79" spans="1:7" s="18" customFormat="1" ht="45">
      <c r="A79" s="66" t="s">
        <v>179</v>
      </c>
      <c r="B79" s="36"/>
      <c r="C79" s="36" t="s">
        <v>180</v>
      </c>
      <c r="D79" s="62" t="str">
        <f t="shared" si="1"/>
        <v>000 0309 0000000 000 000</v>
      </c>
      <c r="E79" s="63">
        <v>449600</v>
      </c>
      <c r="F79" s="64">
        <v>58500</v>
      </c>
      <c r="G79" s="64">
        <v>391100</v>
      </c>
    </row>
    <row r="80" spans="1:7" s="18" customFormat="1" ht="12.75">
      <c r="A80" s="66" t="s">
        <v>105</v>
      </c>
      <c r="B80" s="36"/>
      <c r="C80" s="36" t="s">
        <v>181</v>
      </c>
      <c r="D80" s="62" t="str">
        <f aca="true" t="shared" si="2" ref="D80:D109">IF(OR(LEFT(C80,5)="000 9",LEFT(C80,5)="000 7"),"X",C80)</f>
        <v>000 0309 0000000 000 200</v>
      </c>
      <c r="E80" s="63">
        <v>449600</v>
      </c>
      <c r="F80" s="64">
        <v>58500</v>
      </c>
      <c r="G80" s="64">
        <v>391100</v>
      </c>
    </row>
    <row r="81" spans="1:7" s="18" customFormat="1" ht="12.75">
      <c r="A81" s="66" t="s">
        <v>115</v>
      </c>
      <c r="B81" s="36"/>
      <c r="C81" s="36" t="s">
        <v>182</v>
      </c>
      <c r="D81" s="62" t="str">
        <f t="shared" si="2"/>
        <v>000 0309 0000000 000 220</v>
      </c>
      <c r="E81" s="63">
        <v>334200</v>
      </c>
      <c r="F81" s="64" t="s">
        <v>233</v>
      </c>
      <c r="G81" s="63">
        <v>334200</v>
      </c>
    </row>
    <row r="82" spans="1:7" s="18" customFormat="1" ht="12.75">
      <c r="A82" s="66" t="s">
        <v>122</v>
      </c>
      <c r="B82" s="36"/>
      <c r="C82" s="36" t="s">
        <v>183</v>
      </c>
      <c r="D82" s="62" t="str">
        <f t="shared" si="2"/>
        <v>000 0309 0000000 000 226</v>
      </c>
      <c r="E82" s="63">
        <v>334200</v>
      </c>
      <c r="F82" s="64" t="s">
        <v>233</v>
      </c>
      <c r="G82" s="63">
        <v>334200</v>
      </c>
    </row>
    <row r="83" spans="1:7" s="18" customFormat="1" ht="12.75">
      <c r="A83" s="66" t="s">
        <v>206</v>
      </c>
      <c r="B83" s="36"/>
      <c r="C83" s="36"/>
      <c r="D83" s="62" t="s">
        <v>271</v>
      </c>
      <c r="E83" s="63">
        <v>115400</v>
      </c>
      <c r="F83" s="64">
        <v>58500</v>
      </c>
      <c r="G83" s="63">
        <v>56900</v>
      </c>
    </row>
    <row r="84" spans="1:7" s="18" customFormat="1" ht="33.75">
      <c r="A84" s="66" t="s">
        <v>262</v>
      </c>
      <c r="B84" s="36"/>
      <c r="C84" s="36"/>
      <c r="D84" s="62" t="s">
        <v>272</v>
      </c>
      <c r="E84" s="63">
        <v>115400</v>
      </c>
      <c r="F84" s="64">
        <v>58500</v>
      </c>
      <c r="G84" s="63">
        <v>56900</v>
      </c>
    </row>
    <row r="85" spans="1:7" s="18" customFormat="1" ht="12.75">
      <c r="A85" s="66" t="s">
        <v>316</v>
      </c>
      <c r="B85" s="36"/>
      <c r="C85" s="36"/>
      <c r="D85" s="62" t="s">
        <v>318</v>
      </c>
      <c r="E85" s="63">
        <v>2266700</v>
      </c>
      <c r="F85" s="64">
        <v>115533.22</v>
      </c>
      <c r="G85" s="63">
        <v>2151166.78</v>
      </c>
    </row>
    <row r="86" spans="1:7" s="18" customFormat="1" ht="12.75">
      <c r="A86" s="66" t="s">
        <v>105</v>
      </c>
      <c r="B86" s="36"/>
      <c r="C86" s="36"/>
      <c r="D86" s="62" t="s">
        <v>319</v>
      </c>
      <c r="E86" s="63">
        <v>2266700</v>
      </c>
      <c r="F86" s="64">
        <v>115533.22</v>
      </c>
      <c r="G86" s="63">
        <v>2151166.78</v>
      </c>
    </row>
    <row r="87" spans="1:7" s="18" customFormat="1" ht="12.75">
      <c r="A87" s="66" t="s">
        <v>115</v>
      </c>
      <c r="B87" s="36"/>
      <c r="C87" s="36"/>
      <c r="D87" s="62" t="s">
        <v>320</v>
      </c>
      <c r="E87" s="63">
        <v>2266700</v>
      </c>
      <c r="F87" s="64">
        <v>115533.22</v>
      </c>
      <c r="G87" s="63">
        <v>2151166.78</v>
      </c>
    </row>
    <row r="88" spans="1:7" s="18" customFormat="1" ht="22.5">
      <c r="A88" s="66" t="s">
        <v>121</v>
      </c>
      <c r="B88" s="36"/>
      <c r="C88" s="36"/>
      <c r="D88" s="62" t="s">
        <v>321</v>
      </c>
      <c r="E88" s="63">
        <v>2266700</v>
      </c>
      <c r="F88" s="64">
        <v>115533.22</v>
      </c>
      <c r="G88" s="63">
        <v>2151166.78</v>
      </c>
    </row>
    <row r="89" spans="1:7" s="18" customFormat="1" ht="12.75">
      <c r="A89" s="66" t="s">
        <v>317</v>
      </c>
      <c r="B89" s="36"/>
      <c r="C89" s="36"/>
      <c r="D89" s="62" t="s">
        <v>322</v>
      </c>
      <c r="E89" s="63">
        <v>2266700</v>
      </c>
      <c r="F89" s="64">
        <v>115533.22</v>
      </c>
      <c r="G89" s="63">
        <v>2151166.78</v>
      </c>
    </row>
    <row r="90" spans="1:7" s="18" customFormat="1" ht="12.75">
      <c r="A90" s="66" t="s">
        <v>105</v>
      </c>
      <c r="B90" s="36"/>
      <c r="C90" s="36"/>
      <c r="D90" s="62" t="s">
        <v>323</v>
      </c>
      <c r="E90" s="63">
        <v>2266700</v>
      </c>
      <c r="F90" s="64">
        <v>115533.22</v>
      </c>
      <c r="G90" s="63">
        <v>2151166.78</v>
      </c>
    </row>
    <row r="91" spans="1:7" s="18" customFormat="1" ht="12.75">
      <c r="A91" s="66" t="s">
        <v>115</v>
      </c>
      <c r="B91" s="36"/>
      <c r="C91" s="36"/>
      <c r="D91" s="62" t="s">
        <v>324</v>
      </c>
      <c r="E91" s="63">
        <v>2266700</v>
      </c>
      <c r="F91" s="64">
        <v>115533.22</v>
      </c>
      <c r="G91" s="63">
        <v>2151166.78</v>
      </c>
    </row>
    <row r="92" spans="1:7" s="18" customFormat="1" ht="22.5">
      <c r="A92" s="66" t="s">
        <v>121</v>
      </c>
      <c r="B92" s="36"/>
      <c r="C92" s="36"/>
      <c r="D92" s="62" t="s">
        <v>325</v>
      </c>
      <c r="E92" s="63">
        <v>2266700</v>
      </c>
      <c r="F92" s="64">
        <v>115533.22</v>
      </c>
      <c r="G92" s="63">
        <v>2151166.78</v>
      </c>
    </row>
    <row r="93" spans="1:7" s="18" customFormat="1" ht="12.75">
      <c r="A93" s="66" t="s">
        <v>184</v>
      </c>
      <c r="B93" s="36"/>
      <c r="C93" s="36" t="s">
        <v>185</v>
      </c>
      <c r="D93" s="62" t="str">
        <f t="shared" si="2"/>
        <v>000 0500 0000000 000 000</v>
      </c>
      <c r="E93" s="63">
        <v>999600</v>
      </c>
      <c r="F93" s="64">
        <v>173150.67</v>
      </c>
      <c r="G93" s="63">
        <v>826449.33</v>
      </c>
    </row>
    <row r="94" spans="1:7" s="18" customFormat="1" ht="12.75">
      <c r="A94" s="66" t="s">
        <v>105</v>
      </c>
      <c r="B94" s="36"/>
      <c r="C94" s="36" t="s">
        <v>186</v>
      </c>
      <c r="D94" s="62" t="str">
        <f t="shared" si="2"/>
        <v>000 0500 0000000 000 200</v>
      </c>
      <c r="E94" s="63">
        <v>999600</v>
      </c>
      <c r="F94" s="64">
        <v>173150.67</v>
      </c>
      <c r="G94" s="63">
        <v>826449.33</v>
      </c>
    </row>
    <row r="95" spans="1:7" s="18" customFormat="1" ht="12.75">
      <c r="A95" s="66" t="s">
        <v>115</v>
      </c>
      <c r="B95" s="36"/>
      <c r="C95" s="36" t="s">
        <v>187</v>
      </c>
      <c r="D95" s="62" t="str">
        <f t="shared" si="2"/>
        <v>000 0500 0000000 000 220</v>
      </c>
      <c r="E95" s="63">
        <v>999600</v>
      </c>
      <c r="F95" s="64">
        <v>173150.67</v>
      </c>
      <c r="G95" s="63">
        <v>826449.33</v>
      </c>
    </row>
    <row r="96" spans="1:7" s="18" customFormat="1" ht="12.75">
      <c r="A96" s="66" t="s">
        <v>119</v>
      </c>
      <c r="B96" s="36"/>
      <c r="C96" s="36" t="s">
        <v>188</v>
      </c>
      <c r="D96" s="62" t="str">
        <f t="shared" si="2"/>
        <v>000 0500 0000000 000 223</v>
      </c>
      <c r="E96" s="63">
        <v>470900</v>
      </c>
      <c r="F96" s="64">
        <v>90471.73</v>
      </c>
      <c r="G96" s="63">
        <v>380428.27</v>
      </c>
    </row>
    <row r="97" spans="1:7" s="18" customFormat="1" ht="22.5">
      <c r="A97" s="66" t="s">
        <v>121</v>
      </c>
      <c r="B97" s="36"/>
      <c r="C97" s="36" t="s">
        <v>189</v>
      </c>
      <c r="D97" s="62" t="str">
        <f t="shared" si="2"/>
        <v>000 0500 0000000 000 225</v>
      </c>
      <c r="E97" s="63">
        <v>428700</v>
      </c>
      <c r="F97" s="64">
        <v>82678.94</v>
      </c>
      <c r="G97" s="63">
        <v>346021.06</v>
      </c>
    </row>
    <row r="98" spans="1:7" s="18" customFormat="1" ht="12.75">
      <c r="A98" s="66" t="s">
        <v>122</v>
      </c>
      <c r="B98" s="36"/>
      <c r="C98" s="36" t="s">
        <v>190</v>
      </c>
      <c r="D98" s="62" t="str">
        <f t="shared" si="2"/>
        <v>000 0500 0000000 000 226</v>
      </c>
      <c r="E98" s="63">
        <v>100000</v>
      </c>
      <c r="F98" s="64" t="s">
        <v>233</v>
      </c>
      <c r="G98" s="63">
        <v>100000</v>
      </c>
    </row>
    <row r="99" spans="1:7" s="18" customFormat="1" ht="12.75">
      <c r="A99" s="66" t="s">
        <v>301</v>
      </c>
      <c r="B99" s="36"/>
      <c r="C99" s="36"/>
      <c r="D99" s="62" t="s">
        <v>303</v>
      </c>
      <c r="E99" s="63">
        <v>100000</v>
      </c>
      <c r="F99" s="64" t="s">
        <v>233</v>
      </c>
      <c r="G99" s="63">
        <v>100000</v>
      </c>
    </row>
    <row r="100" spans="1:7" s="18" customFormat="1" ht="12.75">
      <c r="A100" s="66" t="s">
        <v>105</v>
      </c>
      <c r="B100" s="36"/>
      <c r="C100" s="36"/>
      <c r="D100" s="62" t="s">
        <v>304</v>
      </c>
      <c r="E100" s="63">
        <v>100000</v>
      </c>
      <c r="F100" s="64" t="s">
        <v>233</v>
      </c>
      <c r="G100" s="63">
        <v>100000</v>
      </c>
    </row>
    <row r="101" spans="1:7" s="18" customFormat="1" ht="12.75">
      <c r="A101" s="66" t="s">
        <v>302</v>
      </c>
      <c r="B101" s="36"/>
      <c r="C101" s="36"/>
      <c r="D101" s="62" t="s">
        <v>305</v>
      </c>
      <c r="E101" s="63">
        <v>100000</v>
      </c>
      <c r="F101" s="64" t="s">
        <v>233</v>
      </c>
      <c r="G101" s="63">
        <v>100000</v>
      </c>
    </row>
    <row r="102" spans="1:7" s="18" customFormat="1" ht="12.75">
      <c r="A102" s="66" t="s">
        <v>122</v>
      </c>
      <c r="B102" s="36"/>
      <c r="C102" s="36"/>
      <c r="D102" s="62" t="s">
        <v>306</v>
      </c>
      <c r="E102" s="63">
        <v>100000</v>
      </c>
      <c r="F102" s="64" t="s">
        <v>233</v>
      </c>
      <c r="G102" s="63">
        <v>100000</v>
      </c>
    </row>
    <row r="103" spans="1:7" s="18" customFormat="1" ht="12.75">
      <c r="A103" s="66" t="s">
        <v>191</v>
      </c>
      <c r="B103" s="36"/>
      <c r="C103" s="36" t="s">
        <v>192</v>
      </c>
      <c r="D103" s="62" t="str">
        <f t="shared" si="2"/>
        <v>000 0503 0000000 000 000</v>
      </c>
      <c r="E103" s="63">
        <v>899600</v>
      </c>
      <c r="F103" s="64">
        <v>173150.67</v>
      </c>
      <c r="G103" s="63">
        <v>726449.33</v>
      </c>
    </row>
    <row r="104" spans="1:7" s="18" customFormat="1" ht="12.75">
      <c r="A104" s="66" t="s">
        <v>105</v>
      </c>
      <c r="B104" s="36"/>
      <c r="C104" s="36" t="s">
        <v>193</v>
      </c>
      <c r="D104" s="62" t="str">
        <f t="shared" si="2"/>
        <v>000 0503 0000000 000 200</v>
      </c>
      <c r="E104" s="63">
        <v>899600</v>
      </c>
      <c r="F104" s="64">
        <v>173150.67</v>
      </c>
      <c r="G104" s="63">
        <v>726449.33</v>
      </c>
    </row>
    <row r="105" spans="1:7" s="18" customFormat="1" ht="12.75">
      <c r="A105" s="66" t="s">
        <v>115</v>
      </c>
      <c r="B105" s="36"/>
      <c r="C105" s="36" t="s">
        <v>194</v>
      </c>
      <c r="D105" s="62" t="str">
        <f t="shared" si="2"/>
        <v>000 0503 0000000 000 220</v>
      </c>
      <c r="E105" s="63">
        <v>899600</v>
      </c>
      <c r="F105" s="64">
        <v>173150.67</v>
      </c>
      <c r="G105" s="63">
        <v>726449.33</v>
      </c>
    </row>
    <row r="106" spans="1:7" s="18" customFormat="1" ht="12.75">
      <c r="A106" s="66" t="s">
        <v>119</v>
      </c>
      <c r="B106" s="36"/>
      <c r="C106" s="36" t="s">
        <v>195</v>
      </c>
      <c r="D106" s="62" t="str">
        <f t="shared" si="2"/>
        <v>000 0503 0000000 000 223</v>
      </c>
      <c r="E106" s="63">
        <v>470900</v>
      </c>
      <c r="F106" s="64">
        <v>90471.73</v>
      </c>
      <c r="G106" s="63">
        <v>380428.27</v>
      </c>
    </row>
    <row r="107" spans="1:7" s="18" customFormat="1" ht="18" customHeight="1">
      <c r="A107" s="66" t="s">
        <v>121</v>
      </c>
      <c r="B107" s="36"/>
      <c r="C107" s="36" t="s">
        <v>196</v>
      </c>
      <c r="D107" s="62" t="str">
        <f t="shared" si="2"/>
        <v>000 0503 0000000 000 225</v>
      </c>
      <c r="E107" s="63">
        <v>428700</v>
      </c>
      <c r="F107" s="64">
        <v>82678.94</v>
      </c>
      <c r="G107" s="63">
        <v>346021.06</v>
      </c>
    </row>
    <row r="108" spans="1:7" s="18" customFormat="1" ht="22.5">
      <c r="A108" s="66" t="s">
        <v>197</v>
      </c>
      <c r="B108" s="36"/>
      <c r="C108" s="36" t="s">
        <v>198</v>
      </c>
      <c r="D108" s="62" t="str">
        <f t="shared" si="2"/>
        <v>000 0800 0000000 000 000</v>
      </c>
      <c r="E108" s="63">
        <v>1170600</v>
      </c>
      <c r="F108" s="64">
        <v>432804.46</v>
      </c>
      <c r="G108" s="63">
        <v>737795.54</v>
      </c>
    </row>
    <row r="109" spans="1:7" s="18" customFormat="1" ht="12.75">
      <c r="A109" s="66" t="s">
        <v>105</v>
      </c>
      <c r="B109" s="36"/>
      <c r="C109" s="36" t="s">
        <v>199</v>
      </c>
      <c r="D109" s="62" t="str">
        <f t="shared" si="2"/>
        <v>000 0800 0000000 000 200</v>
      </c>
      <c r="E109" s="63">
        <v>1170600</v>
      </c>
      <c r="F109" s="64">
        <v>432804.46</v>
      </c>
      <c r="G109" s="63">
        <v>737795.54</v>
      </c>
    </row>
    <row r="110" spans="1:7" s="18" customFormat="1" ht="22.5">
      <c r="A110" s="66" t="s">
        <v>309</v>
      </c>
      <c r="B110" s="36"/>
      <c r="C110" s="36"/>
      <c r="D110" s="62" t="s">
        <v>307</v>
      </c>
      <c r="E110" s="63">
        <v>999700</v>
      </c>
      <c r="F110" s="64">
        <v>352500</v>
      </c>
      <c r="G110" s="63">
        <v>647200</v>
      </c>
    </row>
    <row r="111" spans="1:7" s="18" customFormat="1" ht="33.75">
      <c r="A111" s="66" t="s">
        <v>310</v>
      </c>
      <c r="B111" s="36"/>
      <c r="C111" s="36"/>
      <c r="D111" s="62" t="s">
        <v>308</v>
      </c>
      <c r="E111" s="63">
        <v>999700</v>
      </c>
      <c r="F111" s="64">
        <v>352500</v>
      </c>
      <c r="G111" s="63">
        <v>647200</v>
      </c>
    </row>
    <row r="112" spans="1:7" s="18" customFormat="1" ht="12.75">
      <c r="A112" s="66" t="s">
        <v>206</v>
      </c>
      <c r="B112" s="36"/>
      <c r="C112" s="36"/>
      <c r="D112" s="62" t="s">
        <v>273</v>
      </c>
      <c r="E112" s="63">
        <v>170900</v>
      </c>
      <c r="F112" s="64">
        <v>80304.46</v>
      </c>
      <c r="G112" s="63">
        <v>90595.54</v>
      </c>
    </row>
    <row r="113" spans="1:7" s="18" customFormat="1" ht="33.75">
      <c r="A113" s="66" t="s">
        <v>262</v>
      </c>
      <c r="B113" s="36"/>
      <c r="C113" s="36"/>
      <c r="D113" s="62" t="s">
        <v>274</v>
      </c>
      <c r="E113" s="63">
        <v>170900</v>
      </c>
      <c r="F113" s="64">
        <v>80304.46</v>
      </c>
      <c r="G113" s="63">
        <v>90595.54</v>
      </c>
    </row>
    <row r="114" spans="1:7" s="18" customFormat="1" ht="12.75">
      <c r="A114" s="66" t="s">
        <v>200</v>
      </c>
      <c r="B114" s="36"/>
      <c r="C114" s="36" t="s">
        <v>201</v>
      </c>
      <c r="D114" s="62" t="str">
        <f>IF(OR(LEFT(C114,5)="000 9",LEFT(C114,5)="000 7"),"X",C114)</f>
        <v>000 0801 0000000 000 000</v>
      </c>
      <c r="E114" s="63">
        <v>1170600</v>
      </c>
      <c r="F114" s="64">
        <v>432804.46</v>
      </c>
      <c r="G114" s="63">
        <v>737795.54</v>
      </c>
    </row>
    <row r="115" spans="1:7" s="18" customFormat="1" ht="12.75">
      <c r="A115" s="66" t="s">
        <v>105</v>
      </c>
      <c r="B115" s="36"/>
      <c r="C115" s="36" t="s">
        <v>202</v>
      </c>
      <c r="D115" s="62" t="str">
        <f>IF(OR(LEFT(C115,5)="000 9",LEFT(C115,5)="000 7"),"X",C115)</f>
        <v>000 0801 0000000 000 200</v>
      </c>
      <c r="E115" s="63">
        <v>1170600</v>
      </c>
      <c r="F115" s="64">
        <v>432804.46</v>
      </c>
      <c r="G115" s="63">
        <v>737795.54</v>
      </c>
    </row>
    <row r="116" spans="1:7" s="18" customFormat="1" ht="22.5">
      <c r="A116" s="66" t="s">
        <v>309</v>
      </c>
      <c r="B116" s="36"/>
      <c r="C116" s="36"/>
      <c r="D116" s="62" t="s">
        <v>311</v>
      </c>
      <c r="E116" s="63">
        <v>999700</v>
      </c>
      <c r="F116" s="64">
        <v>352500</v>
      </c>
      <c r="G116" s="63">
        <v>647200</v>
      </c>
    </row>
    <row r="117" spans="1:7" s="18" customFormat="1" ht="33.75">
      <c r="A117" s="66" t="s">
        <v>310</v>
      </c>
      <c r="B117" s="36"/>
      <c r="C117" s="36"/>
      <c r="D117" s="62" t="s">
        <v>312</v>
      </c>
      <c r="E117" s="63">
        <v>999700</v>
      </c>
      <c r="F117" s="64">
        <v>352500</v>
      </c>
      <c r="G117" s="63">
        <v>647200</v>
      </c>
    </row>
    <row r="118" spans="1:7" s="18" customFormat="1" ht="12.75">
      <c r="A118" s="66" t="s">
        <v>206</v>
      </c>
      <c r="B118" s="36"/>
      <c r="C118" s="36"/>
      <c r="D118" s="62" t="s">
        <v>275</v>
      </c>
      <c r="E118" s="63">
        <v>170900</v>
      </c>
      <c r="F118" s="64">
        <v>80304.46</v>
      </c>
      <c r="G118" s="63">
        <v>90595.54</v>
      </c>
    </row>
    <row r="119" spans="1:7" s="18" customFormat="1" ht="33.75">
      <c r="A119" s="66" t="s">
        <v>262</v>
      </c>
      <c r="B119" s="36"/>
      <c r="C119" s="36"/>
      <c r="D119" s="62" t="s">
        <v>276</v>
      </c>
      <c r="E119" s="63">
        <v>170900</v>
      </c>
      <c r="F119" s="64">
        <v>80304.46</v>
      </c>
      <c r="G119" s="63">
        <v>90595.54</v>
      </c>
    </row>
    <row r="120" spans="1:7" s="18" customFormat="1" ht="12.75">
      <c r="A120" s="66" t="s">
        <v>203</v>
      </c>
      <c r="B120" s="36"/>
      <c r="C120" s="36" t="s">
        <v>204</v>
      </c>
      <c r="D120" s="62" t="s">
        <v>205</v>
      </c>
      <c r="E120" s="63">
        <v>6507.22</v>
      </c>
      <c r="F120" s="64">
        <v>5360</v>
      </c>
      <c r="G120" s="63">
        <v>1147.22</v>
      </c>
    </row>
    <row r="121" spans="1:7" s="18" customFormat="1" ht="12.75">
      <c r="A121" s="66" t="s">
        <v>105</v>
      </c>
      <c r="B121" s="36"/>
      <c r="C121" s="36"/>
      <c r="D121" s="62" t="s">
        <v>279</v>
      </c>
      <c r="E121" s="63">
        <v>6507.22</v>
      </c>
      <c r="F121" s="64">
        <v>5360</v>
      </c>
      <c r="G121" s="63">
        <v>1147.22</v>
      </c>
    </row>
    <row r="122" spans="1:7" s="18" customFormat="1" ht="12.75">
      <c r="A122" s="66" t="s">
        <v>124</v>
      </c>
      <c r="B122" s="36"/>
      <c r="C122" s="36"/>
      <c r="D122" s="62" t="s">
        <v>280</v>
      </c>
      <c r="E122" s="63">
        <v>6507.22</v>
      </c>
      <c r="F122" s="64">
        <v>5360</v>
      </c>
      <c r="G122" s="63">
        <v>1147.22</v>
      </c>
    </row>
    <row r="123" spans="1:7" s="18" customFormat="1" ht="12.75">
      <c r="A123" s="66" t="s">
        <v>278</v>
      </c>
      <c r="B123" s="36"/>
      <c r="C123" s="36"/>
      <c r="D123" s="62" t="s">
        <v>277</v>
      </c>
      <c r="E123" s="63">
        <v>6507.22</v>
      </c>
      <c r="F123" s="64">
        <v>5360</v>
      </c>
      <c r="G123" s="63">
        <v>1147.22</v>
      </c>
    </row>
    <row r="124" spans="1:7" s="18" customFormat="1" ht="12.75">
      <c r="A124" s="66" t="s">
        <v>105</v>
      </c>
      <c r="B124" s="36"/>
      <c r="C124" s="36"/>
      <c r="D124" s="62" t="s">
        <v>281</v>
      </c>
      <c r="E124" s="63">
        <v>6507.22</v>
      </c>
      <c r="F124" s="64">
        <v>5360</v>
      </c>
      <c r="G124" s="63">
        <v>1147.22</v>
      </c>
    </row>
    <row r="125" spans="1:7" s="18" customFormat="1" ht="12.75">
      <c r="A125" s="66" t="s">
        <v>124</v>
      </c>
      <c r="B125" s="36"/>
      <c r="C125" s="36"/>
      <c r="D125" s="62" t="s">
        <v>282</v>
      </c>
      <c r="E125" s="63">
        <v>6507.22</v>
      </c>
      <c r="F125" s="64">
        <v>5360</v>
      </c>
      <c r="G125" s="63">
        <v>1147.22</v>
      </c>
    </row>
    <row r="126" spans="1:7" s="18" customFormat="1" ht="22.5">
      <c r="A126" s="66" t="s">
        <v>207</v>
      </c>
      <c r="B126" s="36">
        <v>450</v>
      </c>
      <c r="C126" s="36" t="s">
        <v>208</v>
      </c>
      <c r="D126" s="62" t="str">
        <f>IF(OR(LEFT(C126,5)="000 9",LEFT(C126,5)="000 7"),"X",C126)</f>
        <v>X</v>
      </c>
      <c r="E126" s="63">
        <v>-2062807.22</v>
      </c>
      <c r="F126" s="64">
        <v>-845442.34</v>
      </c>
      <c r="G126" s="64">
        <v>1217364.88</v>
      </c>
    </row>
    <row r="127" spans="1:7" s="18" customFormat="1" ht="12.75">
      <c r="A127" s="31"/>
      <c r="B127" s="32"/>
      <c r="C127" s="32"/>
      <c r="D127" s="60"/>
      <c r="E127" s="49"/>
      <c r="F127" s="44"/>
      <c r="G127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J19" sqref="J19:J2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242</v>
      </c>
      <c r="E4" s="93" t="s">
        <v>9</v>
      </c>
      <c r="F4" s="79" t="s">
        <v>224</v>
      </c>
      <c r="G4" s="95" t="s">
        <v>218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845442.34</v>
      </c>
      <c r="G7" s="64">
        <v>1217364.88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845442.34</v>
      </c>
      <c r="G8" s="64">
        <v>1217364.88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845442.34</v>
      </c>
      <c r="G10" s="64">
        <v>1217364.88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-6217900</v>
      </c>
      <c r="F11" s="64">
        <v>-759329.51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8280707.22</v>
      </c>
      <c r="F12" s="64">
        <v>1604771.85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333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2012-05-11T08:34:02Z</cp:lastPrinted>
  <dcterms:created xsi:type="dcterms:W3CDTF">1999-06-18T11:49:53Z</dcterms:created>
  <dcterms:modified xsi:type="dcterms:W3CDTF">2012-05-11T12:57:38Z</dcterms:modified>
  <cp:category/>
  <cp:version/>
  <cp:contentType/>
  <cp:contentStatus/>
</cp:coreProperties>
</file>